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3250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Документ!$A$1:$E$29</definedName>
  </definedNames>
  <calcPr calcId="124519"/>
</workbook>
</file>

<file path=xl/calcChain.xml><?xml version="1.0" encoding="utf-8"?>
<calcChain xmlns="http://schemas.openxmlformats.org/spreadsheetml/2006/main">
  <c r="D9" i="2"/>
  <c r="E9"/>
  <c r="C27" l="1"/>
  <c r="D25"/>
  <c r="E25"/>
  <c r="D23"/>
  <c r="D27" s="1"/>
  <c r="E23"/>
  <c r="E27" s="1"/>
  <c r="D21"/>
  <c r="E21"/>
  <c r="C21"/>
  <c r="D19"/>
  <c r="E19"/>
  <c r="D17"/>
  <c r="E17"/>
  <c r="D15"/>
  <c r="E15"/>
  <c r="C15"/>
  <c r="C17"/>
  <c r="C19"/>
  <c r="C23"/>
  <c r="C25"/>
  <c r="C9"/>
</calcChain>
</file>

<file path=xl/sharedStrings.xml><?xml version="1.0" encoding="utf-8"?>
<sst xmlns="http://schemas.openxmlformats.org/spreadsheetml/2006/main" count="44" uniqueCount="44">
  <si>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</si>
  <si>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</si>
  <si>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</si>
  <si>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</si>
  <si>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</si>
  <si>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</si>
  <si>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</si>
  <si>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</si>
  <si>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</si>
  <si>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</si>
  <si>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</si>
  <si>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</si>
  <si>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</si>
  <si>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</si>
  <si>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</si>
  <si>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</si>
  <si>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</si>
  <si>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</si>
  <si>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</si>
  <si>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</si>
  <si>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</si>
  <si>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</si>
  <si>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</si>
  <si>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</si>
  <si>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</si>
  <si>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</si>
  <si>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</si>
  <si>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Благоустройство</t>
  </si>
  <si>
    <t>0503</t>
  </si>
  <si>
    <t>КУЛЬТУРА, КИНЕМАТОГРАФИЯ</t>
  </si>
  <si>
    <t>0800</t>
  </si>
  <si>
    <t xml:space="preserve">  Культура</t>
  </si>
  <si>
    <t>0801</t>
  </si>
  <si>
    <t>СОЦИАЛЬНАЯ ПОЛИТИКА</t>
  </si>
  <si>
    <t>1000</t>
  </si>
  <si>
    <t xml:space="preserve">  Социальное обеспечение населения</t>
  </si>
  <si>
    <t>1003</t>
  </si>
  <si>
    <t>Всего</t>
  </si>
  <si>
    <t>2023 год</t>
  </si>
  <si>
    <t>2024 год</t>
  </si>
  <si>
    <t>Распределение бюджетных ассигнований муниципального бюджета по разделам и подразделам классификации расходов бюджетов на 2023  год и на плановый период 2024 и 2025 годов</t>
  </si>
  <si>
    <t>2025 год</t>
  </si>
  <si>
    <t>0106</t>
  </si>
  <si>
    <t>Обеспечение деятельности финансовых, налоговых и таможенных органов и органов финансового (финансово-бюджетного) контроля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</si>
</sst>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4" borderId="1"/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7" applyNumberFormat="1" applyProtection="1"/>
    <xf numFmtId="0" fontId="5" fillId="0" borderId="1" xfId="19" applyNumberFormat="1" applyProtection="1"/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4" fontId="4" fillId="0" borderId="2" xfId="11" applyNumberFormat="1" applyFill="1" applyProtection="1">
      <alignment horizontal="right" vertical="top" shrinkToFit="1"/>
    </xf>
    <xf numFmtId="4" fontId="1" fillId="0" borderId="2" xfId="14" applyNumberFormat="1" applyFill="1" applyProtection="1">
      <alignment horizontal="right" vertical="top" shrinkToFit="1"/>
    </xf>
    <xf numFmtId="4" fontId="4" fillId="0" borderId="2" xfId="16" applyNumberFormat="1" applyFill="1" applyProtection="1">
      <alignment horizontal="right" vertical="top" shrinkToFit="1"/>
    </xf>
  </cellXfs>
  <cellStyles count="26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11"/>
    <cellStyle name="xl31" xfId="14"/>
    <cellStyle name="xl32" xfId="16"/>
    <cellStyle name="xl33" xfId="18"/>
    <cellStyle name="xl34" xfId="19"/>
    <cellStyle name="xl35" xfId="1"/>
    <cellStyle name="xl36" xfId="3"/>
    <cellStyle name="xl37" xfId="4"/>
    <cellStyle name="xl38" xfId="5"/>
    <cellStyle name="xl39" xfId="6"/>
    <cellStyle name="xl40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tabSelected="1" zoomScaleSheetLayoutView="100" workbookViewId="0">
      <pane ySplit="8" topLeftCell="A9" activePane="bottomLeft" state="frozen"/>
      <selection pane="bottomLeft" activeCell="C9" sqref="C9:E27"/>
    </sheetView>
  </sheetViews>
  <sheetFormatPr defaultColWidth="9.140625" defaultRowHeight="15" outlineLevelRow="1"/>
  <cols>
    <col min="1" max="1" width="72.85546875" style="1" customWidth="1"/>
    <col min="2" max="2" width="12.85546875" style="1" customWidth="1"/>
    <col min="3" max="5" width="20" style="1" customWidth="1"/>
    <col min="6" max="6" width="9.140625" style="1" customWidth="1"/>
    <col min="7" max="16384" width="9.140625" style="1"/>
  </cols>
  <sheetData>
    <row r="1" spans="1:6">
      <c r="A1" s="15"/>
      <c r="B1" s="16"/>
      <c r="C1" s="16"/>
      <c r="D1" s="16"/>
      <c r="E1" s="16"/>
      <c r="F1" s="2"/>
    </row>
    <row r="2" spans="1:6" ht="30.2" customHeight="1">
      <c r="A2" s="17" t="s">
        <v>40</v>
      </c>
      <c r="B2" s="18"/>
      <c r="C2" s="18"/>
      <c r="D2" s="18"/>
      <c r="E2" s="18"/>
      <c r="F2" s="2"/>
    </row>
    <row r="3" spans="1:6" ht="15.75" customHeight="1">
      <c r="A3" s="19"/>
      <c r="B3" s="20"/>
      <c r="C3" s="20"/>
      <c r="D3" s="20"/>
      <c r="E3" s="20"/>
      <c r="F3" s="2"/>
    </row>
    <row r="4" spans="1:6">
      <c r="A4" s="21"/>
      <c r="B4" s="22"/>
      <c r="C4" s="22"/>
      <c r="D4" s="22"/>
      <c r="E4" s="22"/>
      <c r="F4" s="2"/>
    </row>
    <row r="5" spans="1:6" ht="12.75" customHeight="1">
      <c r="A5" s="23" t="s">
        <v>0</v>
      </c>
      <c r="B5" s="24"/>
      <c r="C5" s="24"/>
      <c r="D5" s="24"/>
      <c r="E5" s="24"/>
      <c r="F5" s="2"/>
    </row>
    <row r="6" spans="1:6" ht="15.75" customHeight="1">
      <c r="A6" s="13" t="s">
        <v>1</v>
      </c>
      <c r="B6" s="13" t="s">
        <v>2</v>
      </c>
      <c r="C6" s="13" t="s">
        <v>38</v>
      </c>
      <c r="D6" s="13" t="s">
        <v>39</v>
      </c>
      <c r="E6" s="13" t="s">
        <v>41</v>
      </c>
      <c r="F6" s="2"/>
    </row>
    <row r="7" spans="1:6" ht="45.75" customHeight="1">
      <c r="A7" s="14"/>
      <c r="B7" s="14"/>
      <c r="C7" s="14"/>
      <c r="D7" s="14"/>
      <c r="E7" s="14"/>
      <c r="F7" s="2"/>
    </row>
    <row r="8" spans="1:6" ht="12.7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2"/>
    </row>
    <row r="9" spans="1:6">
      <c r="A9" s="4" t="s">
        <v>3</v>
      </c>
      <c r="B9" s="5" t="s">
        <v>4</v>
      </c>
      <c r="C9" s="25">
        <f>C10+C11+C12+C13+C14</f>
        <v>4511663</v>
      </c>
      <c r="D9" s="25">
        <f t="shared" ref="D9:E9" si="0">D10+D11+D12+D13+D14</f>
        <v>4510663</v>
      </c>
      <c r="E9" s="25">
        <f t="shared" si="0"/>
        <v>4510663</v>
      </c>
      <c r="F9" s="2"/>
    </row>
    <row r="10" spans="1:6" ht="25.5" outlineLevel="1">
      <c r="A10" s="6" t="s">
        <v>5</v>
      </c>
      <c r="B10" s="7" t="s">
        <v>6</v>
      </c>
      <c r="C10" s="26">
        <v>166990</v>
      </c>
      <c r="D10" s="26">
        <v>166990</v>
      </c>
      <c r="E10" s="26">
        <v>166990</v>
      </c>
      <c r="F10" s="2"/>
    </row>
    <row r="11" spans="1:6" ht="38.25" outlineLevel="1">
      <c r="A11" s="6" t="s">
        <v>7</v>
      </c>
      <c r="B11" s="7" t="s">
        <v>8</v>
      </c>
      <c r="C11" s="26">
        <v>3333262</v>
      </c>
      <c r="D11" s="26">
        <v>3332262</v>
      </c>
      <c r="E11" s="26">
        <v>3332262</v>
      </c>
      <c r="F11" s="2"/>
    </row>
    <row r="12" spans="1:6" ht="25.5" outlineLevel="1">
      <c r="A12" s="6" t="s">
        <v>43</v>
      </c>
      <c r="B12" s="7" t="s">
        <v>42</v>
      </c>
      <c r="C12" s="26">
        <v>600</v>
      </c>
      <c r="D12" s="26">
        <v>600</v>
      </c>
      <c r="E12" s="26">
        <v>600</v>
      </c>
      <c r="F12" s="2"/>
    </row>
    <row r="13" spans="1:6" outlineLevel="1">
      <c r="A13" s="6" t="s">
        <v>9</v>
      </c>
      <c r="B13" s="7" t="s">
        <v>10</v>
      </c>
      <c r="C13" s="26">
        <v>20000</v>
      </c>
      <c r="D13" s="26">
        <v>20000</v>
      </c>
      <c r="E13" s="26">
        <v>20000</v>
      </c>
      <c r="F13" s="2"/>
    </row>
    <row r="14" spans="1:6" outlineLevel="1">
      <c r="A14" s="6" t="s">
        <v>11</v>
      </c>
      <c r="B14" s="7" t="s">
        <v>12</v>
      </c>
      <c r="C14" s="26">
        <v>990811</v>
      </c>
      <c r="D14" s="26">
        <v>990811</v>
      </c>
      <c r="E14" s="26">
        <v>990811</v>
      </c>
      <c r="F14" s="2"/>
    </row>
    <row r="15" spans="1:6">
      <c r="A15" s="4" t="s">
        <v>13</v>
      </c>
      <c r="B15" s="5" t="s">
        <v>14</v>
      </c>
      <c r="C15" s="25">
        <f>C16</f>
        <v>144500</v>
      </c>
      <c r="D15" s="25">
        <f t="shared" ref="D15:E15" si="1">D16</f>
        <v>151100</v>
      </c>
      <c r="E15" s="25">
        <f t="shared" si="1"/>
        <v>156600</v>
      </c>
      <c r="F15" s="2"/>
    </row>
    <row r="16" spans="1:6" outlineLevel="1">
      <c r="A16" s="6" t="s">
        <v>15</v>
      </c>
      <c r="B16" s="7" t="s">
        <v>16</v>
      </c>
      <c r="C16" s="26">
        <v>144500</v>
      </c>
      <c r="D16" s="26">
        <v>151100</v>
      </c>
      <c r="E16" s="26">
        <v>156600</v>
      </c>
      <c r="F16" s="2"/>
    </row>
    <row r="17" spans="1:6" ht="25.5">
      <c r="A17" s="4" t="s">
        <v>17</v>
      </c>
      <c r="B17" s="5" t="s">
        <v>18</v>
      </c>
      <c r="C17" s="25">
        <f>C18</f>
        <v>30000</v>
      </c>
      <c r="D17" s="25">
        <f t="shared" ref="D17:E17" si="2">D18</f>
        <v>30000</v>
      </c>
      <c r="E17" s="25">
        <f t="shared" si="2"/>
        <v>30000</v>
      </c>
      <c r="F17" s="2"/>
    </row>
    <row r="18" spans="1:6" ht="25.5" outlineLevel="1">
      <c r="A18" s="6" t="s">
        <v>19</v>
      </c>
      <c r="B18" s="7" t="s">
        <v>20</v>
      </c>
      <c r="C18" s="26">
        <v>30000</v>
      </c>
      <c r="D18" s="26">
        <v>30000</v>
      </c>
      <c r="E18" s="26">
        <v>30000</v>
      </c>
      <c r="F18" s="2"/>
    </row>
    <row r="19" spans="1:6">
      <c r="A19" s="4" t="s">
        <v>21</v>
      </c>
      <c r="B19" s="5" t="s">
        <v>22</v>
      </c>
      <c r="C19" s="25">
        <f>C20</f>
        <v>61688</v>
      </c>
      <c r="D19" s="25">
        <f t="shared" ref="D19:E19" si="3">D20</f>
        <v>61688</v>
      </c>
      <c r="E19" s="25">
        <f t="shared" si="3"/>
        <v>61688</v>
      </c>
      <c r="F19" s="2"/>
    </row>
    <row r="20" spans="1:6" outlineLevel="1">
      <c r="A20" s="6" t="s">
        <v>23</v>
      </c>
      <c r="B20" s="7" t="s">
        <v>24</v>
      </c>
      <c r="C20" s="26">
        <v>61688</v>
      </c>
      <c r="D20" s="26">
        <v>61688</v>
      </c>
      <c r="E20" s="26">
        <v>61688</v>
      </c>
      <c r="F20" s="2"/>
    </row>
    <row r="21" spans="1:6">
      <c r="A21" s="4" t="s">
        <v>25</v>
      </c>
      <c r="B21" s="5" t="s">
        <v>26</v>
      </c>
      <c r="C21" s="25">
        <f>C22</f>
        <v>6109357</v>
      </c>
      <c r="D21" s="25">
        <f t="shared" ref="D21:E21" si="4">D22</f>
        <v>5010533</v>
      </c>
      <c r="E21" s="25">
        <f t="shared" si="4"/>
        <v>4782421</v>
      </c>
      <c r="F21" s="2"/>
    </row>
    <row r="22" spans="1:6" outlineLevel="1">
      <c r="A22" s="6" t="s">
        <v>27</v>
      </c>
      <c r="B22" s="7" t="s">
        <v>28</v>
      </c>
      <c r="C22" s="26">
        <v>6109357</v>
      </c>
      <c r="D22" s="26">
        <v>5010533</v>
      </c>
      <c r="E22" s="26">
        <v>4782421</v>
      </c>
      <c r="F22" s="2"/>
    </row>
    <row r="23" spans="1:6">
      <c r="A23" s="4" t="s">
        <v>29</v>
      </c>
      <c r="B23" s="5" t="s">
        <v>30</v>
      </c>
      <c r="C23" s="25">
        <f>C24</f>
        <v>3506921</v>
      </c>
      <c r="D23" s="25">
        <f t="shared" ref="D23:E23" si="5">D24</f>
        <v>3006921</v>
      </c>
      <c r="E23" s="25">
        <f t="shared" si="5"/>
        <v>3006921</v>
      </c>
      <c r="F23" s="2"/>
    </row>
    <row r="24" spans="1:6" outlineLevel="1">
      <c r="A24" s="6" t="s">
        <v>31</v>
      </c>
      <c r="B24" s="7" t="s">
        <v>32</v>
      </c>
      <c r="C24" s="26">
        <v>3506921</v>
      </c>
      <c r="D24" s="26">
        <v>3006921</v>
      </c>
      <c r="E24" s="26">
        <v>3006921</v>
      </c>
      <c r="F24" s="2"/>
    </row>
    <row r="25" spans="1:6">
      <c r="A25" s="4" t="s">
        <v>33</v>
      </c>
      <c r="B25" s="5" t="s">
        <v>34</v>
      </c>
      <c r="C25" s="25">
        <f>C26</f>
        <v>26131</v>
      </c>
      <c r="D25" s="25">
        <f t="shared" ref="D25:E25" si="6">D26</f>
        <v>0</v>
      </c>
      <c r="E25" s="25">
        <f t="shared" si="6"/>
        <v>0</v>
      </c>
      <c r="F25" s="2"/>
    </row>
    <row r="26" spans="1:6" outlineLevel="1">
      <c r="A26" s="6" t="s">
        <v>35</v>
      </c>
      <c r="B26" s="7" t="s">
        <v>36</v>
      </c>
      <c r="C26" s="26">
        <v>26131</v>
      </c>
      <c r="D26" s="26">
        <v>0</v>
      </c>
      <c r="E26" s="26">
        <v>0</v>
      </c>
      <c r="F26" s="2"/>
    </row>
    <row r="27" spans="1:6" ht="12.75" customHeight="1">
      <c r="A27" s="8" t="s">
        <v>37</v>
      </c>
      <c r="B27" s="8"/>
      <c r="C27" s="27">
        <f>C9+C15+C17+C19+C21+C23+C25</f>
        <v>14390260</v>
      </c>
      <c r="D27" s="27">
        <f t="shared" ref="D27:E27" si="7">D9+D15+D17+D19+D21+D23+D25</f>
        <v>12770905</v>
      </c>
      <c r="E27" s="27">
        <f t="shared" si="7"/>
        <v>12548293</v>
      </c>
      <c r="F27" s="2"/>
    </row>
    <row r="28" spans="1:6" ht="12.75" customHeight="1">
      <c r="A28" s="9"/>
      <c r="B28" s="9"/>
      <c r="C28" s="9"/>
      <c r="D28" s="9"/>
      <c r="E28" s="9"/>
      <c r="F28" s="2"/>
    </row>
    <row r="29" spans="1:6" ht="12.75" customHeight="1">
      <c r="A29" s="11"/>
      <c r="B29" s="12"/>
      <c r="C29" s="12"/>
      <c r="D29" s="10"/>
      <c r="E29" s="10"/>
      <c r="F29" s="2"/>
    </row>
  </sheetData>
  <mergeCells count="11">
    <mergeCell ref="E6:E7"/>
    <mergeCell ref="A1:E1"/>
    <mergeCell ref="A2:E2"/>
    <mergeCell ref="A3:E3"/>
    <mergeCell ref="A4:E4"/>
    <mergeCell ref="A5:E5"/>
    <mergeCell ref="A29:C29"/>
    <mergeCell ref="A6:A7"/>
    <mergeCell ref="B6:B7"/>
    <mergeCell ref="C6:C7"/>
    <mergeCell ref="D6:D7"/>
  </mergeCells>
  <pageMargins left="0.98425196850393704" right="0.59055118110236227" top="0.59055118110236227" bottom="0.59055118110236227" header="0.39370078740157483" footer="0.39370078740157483"/>
  <pageSetup paperSize="9" scale="58" firstPageNumber="48" fitToHeight="0" orientation="portrait" useFirstPageNumber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24CA1A6-1A5A-4AF8-AFF1-90D99F8205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2022-11-16T07:19:32Z</cp:lastPrinted>
  <dcterms:created xsi:type="dcterms:W3CDTF">2021-11-25T07:56:21Z</dcterms:created>
  <dcterms:modified xsi:type="dcterms:W3CDTF">2022-11-16T07:19:36Z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не используется</vt:lpwstr>
  </property>
</Properties>
</file>