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65" windowWidth="20115" windowHeight="7935"/>
  </bookViews>
  <sheets>
    <sheet name="2023" sheetId="1" r:id="rId1"/>
  </sheets>
  <calcPr calcId="124519"/>
</workbook>
</file>

<file path=xl/calcChain.xml><?xml version="1.0" encoding="utf-8"?>
<calcChain xmlns="http://schemas.openxmlformats.org/spreadsheetml/2006/main">
  <c r="C16" i="1"/>
  <c r="C13"/>
  <c r="C10"/>
  <c r="C8"/>
  <c r="C7" l="1"/>
  <c r="C6" s="1"/>
  <c r="C5" s="1"/>
</calcChain>
</file>

<file path=xl/sharedStrings.xml><?xml version="1.0" encoding="utf-8"?>
<sst xmlns="http://schemas.openxmlformats.org/spreadsheetml/2006/main" count="39" uniqueCount="39">
  <si>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</si>
  <si>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</si>
  <si>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</si>
  <si>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</si>
  <si>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</si>
  <si>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</si>
  <si>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</si>
  <si>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</si>
  <si>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</si>
  <si>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</si>
  <si>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</si>
  <si>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</si>
  <si>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</si>
  <si>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</si>
  <si>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</si>
  <si>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</si>
  <si>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</si>
  <si>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</si>
  <si>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</si>
  <si>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000 1 13 00000 00 0000 000</t>
  </si>
  <si>
    <t>000 1 14 00000 00 0000 000</t>
  </si>
  <si>
    <t>000 1 16 00000 00 0000 000</t>
  </si>
  <si>
    <t>000 1 17 00000 00 0000 000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</si>
  <si>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</si>
  <si>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</si>
  <si>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</si>
  <si>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000 1 05 00000 00 0000 000</t>
  </si>
  <si>
    <t>000 1 05 01000 00 0000 110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</si>
  <si>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</si>
  <si>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</si>
  <si>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</si>
  <si>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</si>
  <si>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</si>
  <si>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</si>
  <si>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 xml:space="preserve"> ПОСТУПЛЕНИЯ ДОХОДОВ БЮДЖЕТА СЕЛЬСКОГО ПОСЕЛЕНИЯ "ДЕРЕВНЯ ШУМЯТИНО" ПО КОДАМ КЛАССИФИКАЦИИ ДОХОДОВ БЮДЖЕТОВ БЮДЖЕТНОЙ СИСТЕМЫ РОССИЙСКОЙ ФЕДЕРАЦИИ НА 2024 ГОД </t>
  </si>
  <si>
    <t xml:space="preserve"> 2024 год</t>
  </si>
  <si>
    <t>Единый сельскохозяйственный налог</t>
  </si>
  <si>
    <t>000 1 05 03000 00 0000 110</t>
  </si>
  <si>
    <t>Приложение   № 2                                                                                   к решению Сельской Думы сельского поселения "Деревня Шумятино" "О бюджете сельского поселения "Деревня Шумятино" на 2024 год и плановый  период 2025 и 2026 годов"                        №____от__________2023 года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</si>
</sst>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49" fontId="9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164" fontId="6" fillId="0" borderId="1" xfId="1" applyNumberFormat="1" applyFont="1" applyBorder="1" applyAlignment="1">
      <alignment horizontal="right" wrapText="1"/>
    </xf>
    <xf numFmtId="164" fontId="6" fillId="0" borderId="1" xfId="1" applyNumberFormat="1" applyFont="1" applyFill="1" applyBorder="1" applyAlignment="1">
      <alignment horizontal="right" wrapText="1"/>
    </xf>
    <xf numFmtId="164" fontId="6" fillId="2" borderId="1" xfId="1" applyNumberFormat="1" applyFont="1" applyFill="1" applyBorder="1" applyAlignment="1">
      <alignment horizontal="right" wrapText="1"/>
    </xf>
    <xf numFmtId="164" fontId="5" fillId="2" borderId="1" xfId="1" applyNumberFormat="1" applyFont="1" applyFill="1" applyBorder="1" applyAlignment="1">
      <alignment horizontal="right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tabSelected="1" zoomScale="80" zoomScaleNormal="80" workbookViewId="0">
      <selection activeCell="G2" sqref="G2"/>
    </sheetView>
  </sheetViews>
  <sheetFormatPr defaultRowHeight="15"/>
  <cols>
    <col min="1" max="1" width="69.28515625" customWidth="1"/>
    <col min="2" max="2" width="36.42578125" customWidth="1"/>
    <col min="3" max="3" width="25.28515625" customWidth="1"/>
  </cols>
  <sheetData>
    <row r="1" spans="1:4" ht="136.5" customHeight="1">
      <c r="A1" s="4"/>
      <c r="B1" s="21" t="s">
        <v>38</v>
      </c>
      <c r="C1" s="21"/>
    </row>
    <row r="2" spans="1:4" ht="65.45" customHeight="1">
      <c r="A2" s="20" t="s">
        <v>34</v>
      </c>
      <c r="B2" s="20"/>
      <c r="C2" s="20"/>
    </row>
    <row r="3" spans="1:4" ht="21" customHeight="1">
      <c r="C3" s="5" t="s">
        <v>10</v>
      </c>
    </row>
    <row r="4" spans="1:4" ht="54" customHeight="1">
      <c r="A4" s="8" t="s">
        <v>0</v>
      </c>
      <c r="B4" s="8" t="s">
        <v>14</v>
      </c>
      <c r="C4" s="8" t="s">
        <v>35</v>
      </c>
      <c r="D4" s="2"/>
    </row>
    <row r="5" spans="1:4" ht="23.25" customHeight="1">
      <c r="A5" s="9" t="s">
        <v>1</v>
      </c>
      <c r="B5" s="10"/>
      <c r="C5" s="11">
        <f>C6+C22</f>
        <v>15628906</v>
      </c>
      <c r="D5" s="2"/>
    </row>
    <row r="6" spans="1:4" ht="22.15" customHeight="1">
      <c r="A6" s="12" t="s">
        <v>13</v>
      </c>
      <c r="B6" s="7" t="s">
        <v>15</v>
      </c>
      <c r="C6" s="13">
        <f>C7+C16</f>
        <v>13138947</v>
      </c>
      <c r="D6" s="2"/>
    </row>
    <row r="7" spans="1:4" ht="22.9" customHeight="1">
      <c r="A7" s="12" t="s">
        <v>12</v>
      </c>
      <c r="B7" s="6"/>
      <c r="C7" s="14">
        <f>C8+C10+C13</f>
        <v>13138947</v>
      </c>
      <c r="D7" s="2"/>
    </row>
    <row r="8" spans="1:4" ht="19.149999999999999" customHeight="1">
      <c r="A8" s="12" t="s">
        <v>9</v>
      </c>
      <c r="B8" s="7" t="s">
        <v>16</v>
      </c>
      <c r="C8" s="14">
        <f>C9</f>
        <v>761197</v>
      </c>
      <c r="D8" s="2"/>
    </row>
    <row r="9" spans="1:4" ht="21" customHeight="1">
      <c r="A9" s="15" t="s">
        <v>8</v>
      </c>
      <c r="B9" s="6" t="s">
        <v>17</v>
      </c>
      <c r="C9" s="17">
        <v>761197</v>
      </c>
      <c r="D9" s="2"/>
    </row>
    <row r="10" spans="1:4" ht="19.899999999999999" customHeight="1">
      <c r="A10" s="12" t="s">
        <v>24</v>
      </c>
      <c r="B10" s="7" t="s">
        <v>26</v>
      </c>
      <c r="C10" s="14">
        <f>C11+C12</f>
        <v>4577750</v>
      </c>
      <c r="D10" s="2"/>
    </row>
    <row r="11" spans="1:4" ht="37.5">
      <c r="A11" s="15" t="s">
        <v>25</v>
      </c>
      <c r="B11" s="6" t="s">
        <v>27</v>
      </c>
      <c r="C11" s="16">
        <v>4545750</v>
      </c>
      <c r="D11" s="2"/>
    </row>
    <row r="12" spans="1:4" ht="18.75">
      <c r="A12" s="15" t="s">
        <v>36</v>
      </c>
      <c r="B12" s="6" t="s">
        <v>37</v>
      </c>
      <c r="C12" s="16">
        <v>32000</v>
      </c>
      <c r="D12" s="2"/>
    </row>
    <row r="13" spans="1:4" ht="19.899999999999999" customHeight="1">
      <c r="A13" s="12" t="s">
        <v>28</v>
      </c>
      <c r="B13" s="7" t="s">
        <v>29</v>
      </c>
      <c r="C13" s="14">
        <f>C14+C15</f>
        <v>7800000</v>
      </c>
      <c r="D13" s="2"/>
    </row>
    <row r="14" spans="1:4" ht="19.899999999999999" customHeight="1">
      <c r="A14" s="15" t="s">
        <v>30</v>
      </c>
      <c r="B14" s="6" t="s">
        <v>31</v>
      </c>
      <c r="C14" s="16">
        <v>1300000</v>
      </c>
      <c r="D14" s="2"/>
    </row>
    <row r="15" spans="1:4" ht="19.899999999999999" customHeight="1">
      <c r="A15" s="15" t="s">
        <v>32</v>
      </c>
      <c r="B15" s="6" t="s">
        <v>33</v>
      </c>
      <c r="C15" s="16">
        <v>6500000</v>
      </c>
      <c r="D15" s="2"/>
    </row>
    <row r="16" spans="1:4" ht="20.45" customHeight="1">
      <c r="A16" s="12" t="s">
        <v>11</v>
      </c>
      <c r="B16" s="6"/>
      <c r="C16" s="14">
        <f>C17+C18+C19+C20+C21</f>
        <v>0</v>
      </c>
      <c r="D16" s="2"/>
    </row>
    <row r="17" spans="1:4" ht="38.450000000000003" customHeight="1">
      <c r="A17" s="15" t="s">
        <v>2</v>
      </c>
      <c r="B17" s="6" t="s">
        <v>18</v>
      </c>
      <c r="C17" s="18">
        <v>0</v>
      </c>
      <c r="D17" s="2"/>
    </row>
    <row r="18" spans="1:4" ht="37.5">
      <c r="A18" s="15" t="s">
        <v>3</v>
      </c>
      <c r="B18" s="6" t="s">
        <v>19</v>
      </c>
      <c r="C18" s="16">
        <v>0</v>
      </c>
      <c r="D18" s="2"/>
    </row>
    <row r="19" spans="1:4" ht="44.25" customHeight="1">
      <c r="A19" s="15" t="s">
        <v>4</v>
      </c>
      <c r="B19" s="6" t="s">
        <v>20</v>
      </c>
      <c r="C19" s="18">
        <v>0</v>
      </c>
      <c r="D19" s="2"/>
    </row>
    <row r="20" spans="1:4" ht="22.9" customHeight="1">
      <c r="A20" s="15" t="s">
        <v>5</v>
      </c>
      <c r="B20" s="6" t="s">
        <v>21</v>
      </c>
      <c r="C20" s="16">
        <v>0</v>
      </c>
      <c r="D20" s="2"/>
    </row>
    <row r="21" spans="1:4" ht="21.6" customHeight="1">
      <c r="A21" s="15" t="s">
        <v>6</v>
      </c>
      <c r="B21" s="6" t="s">
        <v>22</v>
      </c>
      <c r="C21" s="16"/>
      <c r="D21" s="2"/>
    </row>
    <row r="22" spans="1:4" ht="30.6" customHeight="1">
      <c r="A22" s="12" t="s">
        <v>7</v>
      </c>
      <c r="B22" s="7" t="s">
        <v>23</v>
      </c>
      <c r="C22" s="19">
        <v>2489959</v>
      </c>
      <c r="D22" s="2"/>
    </row>
    <row r="23" spans="1:4" ht="16.5">
      <c r="A23" s="1"/>
      <c r="B23" s="1"/>
      <c r="C23" s="3"/>
    </row>
  </sheetData>
  <mergeCells count="2">
    <mergeCell ref="A2:C2"/>
    <mergeCell ref="B1:C1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9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2023-11-16T12:58:40Z</cp:lastPrinted>
  <dcterms:created xsi:type="dcterms:W3CDTF">2017-10-23T09:06:05Z</dcterms:created>
  <dcterms:modified xsi:type="dcterms:W3CDTF">2023-11-16T12:58:43Z</dcterms:modified>
</cp:coreProperties>
</file>