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5" windowWidth="20115" windowHeight="7935"/>
  </bookViews>
  <sheets>
    <sheet name="2023-2024" sheetId="1" r:id="rId1"/>
  </sheets>
  <calcPr calcId="124519"/>
</workbook>
</file>

<file path=xl/calcChain.xml><?xml version="1.0" encoding="utf-8"?>
<calcChain xmlns="http://schemas.openxmlformats.org/spreadsheetml/2006/main">
  <c r="D16" i="1"/>
  <c r="C16"/>
  <c r="D13"/>
  <c r="C13"/>
  <c r="D10"/>
  <c r="C10"/>
  <c r="D8"/>
  <c r="C8"/>
  <c r="D7" l="1"/>
  <c r="D6" s="1"/>
  <c r="D5" s="1"/>
  <c r="C7"/>
  <c r="C6" s="1"/>
  <c r="C5" s="1"/>
</calcChain>
</file>

<file path=xl/sharedStrings.xml><?xml version="1.0" encoding="utf-8"?>
<sst xmlns="http://schemas.openxmlformats.org/spreadsheetml/2006/main" count="40" uniqueCount="40">
  <si>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</si>
  <si>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</si>
  <si>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</si>
  <si>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</si>
  <si>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</si>
  <si>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</si>
  <si>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</si>
  <si>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</si>
  <si>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</si>
  <si>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</si>
  <si>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</si>
  <si>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</si>
  <si>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</si>
  <si>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</si>
  <si>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</si>
  <si>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</si>
  <si>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</si>
  <si>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</si>
  <si>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</si>
  <si>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</si>
  <si>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</si>
  <si>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</si>
  <si>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</si>
  <si>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</si>
  <si>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</si>
  <si>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</si>
  <si>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</si>
  <si>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</si>
  <si>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</si>
  <si>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</si>
  <si>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</si>
  <si>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</si>
  <si>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</si>
  <si>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Земельный налог</t>
  </si>
  <si>
    <t>000 1 06 01000 00 0000 110</t>
  </si>
  <si>
    <t>000 1 06 06000 00 0000 110</t>
  </si>
  <si>
    <t xml:space="preserve"> 2025 год</t>
  </si>
  <si>
    <t xml:space="preserve"> ПОСТУПЛЕНИЯ ДОХОДОВ БЮДЖЕТА СЕЛЬСКОГО ПОСЕЛЕНИЯ "ДЕРЕВНЯ ШУМЯТИНО" ПО КОДАМ КЛАССИФИКАЦИИ ДОХОДОВ БЮДЖЕТОВ БЮДЖЕТНОЙ СИСТЕМЫ РОССИЙСКОЙ ФЕДЕРАЦИИ НА ПЛАНОВЫЙ ПЕРИОД 2025 И 2026 ГОДОВ </t>
  </si>
  <si>
    <t xml:space="preserve"> 2026 год</t>
  </si>
  <si>
    <t>Приложение   № 3                                                                                   к решению Сельской Думы сельского поселения "Деревня Шумятино" "О бюджете сельского поселения "Деревня Шумятино" на 2024 год и плановый  период 2025 и 2026 годов"                        №____от__________2023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</si>
</sst>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tabSelected="1" zoomScale="80" zoomScaleNormal="80" workbookViewId="0">
      <selection activeCell="G2" sqref="G2"/>
    </sheetView>
  </sheetViews>
  <sheetFormatPr defaultRowHeight="15"/>
  <cols>
    <col min="1" max="1" width="69.28515625" customWidth="1"/>
    <col min="2" max="2" width="36.42578125" customWidth="1"/>
    <col min="3" max="3" width="23.85546875" customWidth="1"/>
    <col min="4" max="4" width="24" customWidth="1"/>
  </cols>
  <sheetData>
    <row r="1" spans="1:4" ht="136.5" customHeight="1">
      <c r="A1" s="3"/>
      <c r="B1" s="7"/>
      <c r="C1" s="20" t="s">
        <v>39</v>
      </c>
      <c r="D1" s="20"/>
    </row>
    <row r="2" spans="1:4" ht="127.5" customHeight="1">
      <c r="A2" s="19" t="s">
        <v>37</v>
      </c>
      <c r="B2" s="19"/>
      <c r="C2" s="19"/>
      <c r="D2" s="19"/>
    </row>
    <row r="3" spans="1:4" ht="21" customHeight="1">
      <c r="C3" s="4"/>
      <c r="D3" s="8" t="s">
        <v>10</v>
      </c>
    </row>
    <row r="4" spans="1:4" ht="54" customHeight="1">
      <c r="A4" s="9" t="s">
        <v>0</v>
      </c>
      <c r="B4" s="9" t="s">
        <v>14</v>
      </c>
      <c r="C4" s="9" t="s">
        <v>36</v>
      </c>
      <c r="D4" s="9" t="s">
        <v>38</v>
      </c>
    </row>
    <row r="5" spans="1:4" ht="23.25" customHeight="1">
      <c r="A5" s="10" t="s">
        <v>1</v>
      </c>
      <c r="B5" s="11"/>
      <c r="C5" s="12">
        <f>C6+C22</f>
        <v>15650703</v>
      </c>
      <c r="D5" s="12">
        <f>D6+D22</f>
        <v>15818994</v>
      </c>
    </row>
    <row r="6" spans="1:4" ht="22.15" customHeight="1">
      <c r="A6" s="13" t="s">
        <v>13</v>
      </c>
      <c r="B6" s="6" t="s">
        <v>15</v>
      </c>
      <c r="C6" s="14">
        <f>C7+C16</f>
        <v>13283017</v>
      </c>
      <c r="D6" s="14">
        <f>D7+D16</f>
        <v>13432655</v>
      </c>
    </row>
    <row r="7" spans="1:4" ht="22.9" customHeight="1">
      <c r="A7" s="13" t="s">
        <v>12</v>
      </c>
      <c r="B7" s="5"/>
      <c r="C7" s="15">
        <f>C8+C10+C13</f>
        <v>13283017</v>
      </c>
      <c r="D7" s="15">
        <f>D8+D10+D13</f>
        <v>13432655</v>
      </c>
    </row>
    <row r="8" spans="1:4" ht="19.149999999999999" customHeight="1">
      <c r="A8" s="13" t="s">
        <v>9</v>
      </c>
      <c r="B8" s="6" t="s">
        <v>16</v>
      </c>
      <c r="C8" s="15">
        <f>C9</f>
        <v>814352</v>
      </c>
      <c r="D8" s="15">
        <f>D9</f>
        <v>871257</v>
      </c>
    </row>
    <row r="9" spans="1:4" ht="21" customHeight="1">
      <c r="A9" s="16" t="s">
        <v>8</v>
      </c>
      <c r="B9" s="5" t="s">
        <v>17</v>
      </c>
      <c r="C9" s="18">
        <v>814352</v>
      </c>
      <c r="D9" s="18">
        <v>871257</v>
      </c>
    </row>
    <row r="10" spans="1:4" ht="19.899999999999999" customHeight="1">
      <c r="A10" s="13" t="s">
        <v>24</v>
      </c>
      <c r="B10" s="6" t="s">
        <v>27</v>
      </c>
      <c r="C10" s="15">
        <f>C11+C12</f>
        <v>4668665</v>
      </c>
      <c r="D10" s="15">
        <f>D11+D12</f>
        <v>4761398</v>
      </c>
    </row>
    <row r="11" spans="1:4" ht="37.5">
      <c r="A11" s="16" t="s">
        <v>25</v>
      </c>
      <c r="B11" s="5" t="s">
        <v>28</v>
      </c>
      <c r="C11" s="17">
        <v>4636665</v>
      </c>
      <c r="D11" s="17">
        <v>4729398</v>
      </c>
    </row>
    <row r="12" spans="1:4" ht="18.600000000000001" customHeight="1">
      <c r="A12" s="16" t="s">
        <v>26</v>
      </c>
      <c r="B12" s="5" t="s">
        <v>29</v>
      </c>
      <c r="C12" s="17">
        <v>32000</v>
      </c>
      <c r="D12" s="17">
        <v>32000</v>
      </c>
    </row>
    <row r="13" spans="1:4" ht="18.75">
      <c r="A13" s="13" t="s">
        <v>30</v>
      </c>
      <c r="B13" s="6" t="s">
        <v>31</v>
      </c>
      <c r="C13" s="15">
        <f>C14+C15</f>
        <v>7800000</v>
      </c>
      <c r="D13" s="15">
        <f>D14+D15</f>
        <v>7800000</v>
      </c>
    </row>
    <row r="14" spans="1:4" ht="18.75">
      <c r="A14" s="16" t="s">
        <v>32</v>
      </c>
      <c r="B14" s="5" t="s">
        <v>34</v>
      </c>
      <c r="C14" s="17">
        <v>1300000</v>
      </c>
      <c r="D14" s="17">
        <v>1300000</v>
      </c>
    </row>
    <row r="15" spans="1:4" ht="18.75">
      <c r="A15" s="16" t="s">
        <v>33</v>
      </c>
      <c r="B15" s="5" t="s">
        <v>35</v>
      </c>
      <c r="C15" s="17">
        <v>6500000</v>
      </c>
      <c r="D15" s="17">
        <v>6500000</v>
      </c>
    </row>
    <row r="16" spans="1:4" ht="20.45" customHeight="1">
      <c r="A16" s="13" t="s">
        <v>11</v>
      </c>
      <c r="B16" s="5"/>
      <c r="C16" s="15">
        <f>C17+C18+C19+C20+C21</f>
        <v>0</v>
      </c>
      <c r="D16" s="15">
        <f>D17+D18+D19+D20+D21</f>
        <v>0</v>
      </c>
    </row>
    <row r="17" spans="1:4" ht="38.450000000000003" customHeight="1">
      <c r="A17" s="16" t="s">
        <v>2</v>
      </c>
      <c r="B17" s="5" t="s">
        <v>18</v>
      </c>
      <c r="C17" s="17">
        <v>0</v>
      </c>
      <c r="D17" s="17">
        <v>0</v>
      </c>
    </row>
    <row r="18" spans="1:4" ht="37.5">
      <c r="A18" s="16" t="s">
        <v>3</v>
      </c>
      <c r="B18" s="5" t="s">
        <v>19</v>
      </c>
      <c r="C18" s="17">
        <v>0</v>
      </c>
      <c r="D18" s="17">
        <v>0</v>
      </c>
    </row>
    <row r="19" spans="1:4" ht="44.25" customHeight="1">
      <c r="A19" s="16" t="s">
        <v>4</v>
      </c>
      <c r="B19" s="5" t="s">
        <v>20</v>
      </c>
      <c r="C19" s="17">
        <v>0</v>
      </c>
      <c r="D19" s="17">
        <v>0</v>
      </c>
    </row>
    <row r="20" spans="1:4" ht="22.9" customHeight="1">
      <c r="A20" s="16" t="s">
        <v>5</v>
      </c>
      <c r="B20" s="5" t="s">
        <v>21</v>
      </c>
      <c r="C20" s="17">
        <v>0</v>
      </c>
      <c r="D20" s="17">
        <v>0</v>
      </c>
    </row>
    <row r="21" spans="1:4" ht="21.6" customHeight="1">
      <c r="A21" s="16" t="s">
        <v>6</v>
      </c>
      <c r="B21" s="5" t="s">
        <v>22</v>
      </c>
      <c r="C21" s="17">
        <v>0</v>
      </c>
      <c r="D21" s="17">
        <v>0</v>
      </c>
    </row>
    <row r="22" spans="1:4" ht="30.6" customHeight="1">
      <c r="A22" s="13" t="s">
        <v>7</v>
      </c>
      <c r="B22" s="6" t="s">
        <v>23</v>
      </c>
      <c r="C22" s="15">
        <v>2367686</v>
      </c>
      <c r="D22" s="15">
        <v>2386339</v>
      </c>
    </row>
    <row r="23" spans="1:4" ht="16.5">
      <c r="A23" s="1"/>
      <c r="B23" s="1"/>
      <c r="C23" s="2"/>
    </row>
  </sheetData>
  <mergeCells count="2">
    <mergeCell ref="A2:D2"/>
    <mergeCell ref="C1:D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2023-11-16T12:59:10Z</cp:lastPrinted>
  <dcterms:created xsi:type="dcterms:W3CDTF">2017-10-23T09:06:05Z</dcterms:created>
  <dcterms:modified xsi:type="dcterms:W3CDTF">2023-11-16T12:59:15Z</dcterms:modified>
</cp:coreProperties>
</file>